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456" windowHeight="7440" activeTab="0"/>
  </bookViews>
  <sheets>
    <sheet name="EI 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<sst xmlns="http://schemas.openxmlformats.org/spreadsheetml/2006/main" count="18" uniqueCount="18">
  <si>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Α/Α</t>
  </si>
  <si>
    <t>Είδος υλικού</t>
  </si>
  <si>
    <t>Ποσότητα</t>
  </si>
  <si>
    <t>Τιμή μονάδος</t>
  </si>
  <si>
    <t xml:space="preserve">Συνολικό κόστος </t>
  </si>
  <si>
    <t xml:space="preserve">Χωρίς ΦΠΑ </t>
  </si>
  <si>
    <t>ΣΥΝ. ΠΡΟΫΠΟΛ. ΑΞΙΑΣ ΠΡΟ ΦΠΑ</t>
  </si>
  <si>
    <t xml:space="preserve">Επιτραπέζιοι Ηλεκτρονικοί Υπολογιστές (Τύπου Α) </t>
  </si>
  <si>
    <t xml:space="preserve">Επιτραπέζιοι Ηλεκτρονικοί Υπολογιστές (Τύπου Β) </t>
  </si>
  <si>
    <t xml:space="preserve">Φορητοί Ηλεκτρονικοί Υπολογιστές (Laptop) </t>
  </si>
  <si>
    <t>Φορητοί Ηλεκτρονικοί Υπολογιστές (Tablet)</t>
  </si>
  <si>
    <t>Έγχρωμος Εκτυπωτής Α3</t>
  </si>
  <si>
    <t>ΣΥΝΟΛΟ ΠΡΟΣΦΟΡΑΣ ΠΡΟ ΦΠΑ</t>
  </si>
  <si>
    <t>ΣΥΝ. ΠΡΟΫΠΟΛ. ΑΞΙΑΣ ME ΦΠΑ</t>
  </si>
  <si>
    <t>ΕΦΟΣΟΝ Η ΠΡΟΣΦΟΡΑ ΥΠΕΡΒΑΙΝΕΙ ΤΗΝ ΠΡΟΫΠΟΛΟΓΙΣΘΕΙΣΑ ΑΞΙΑ ΕΜΦΑΝΙΖΕΤΑΙ Η ΤΙΜΗ ΑΠΑΡΑΔΕΚΤΗ</t>
  </si>
  <si>
    <t>Ψηφιακό Πολυμηχάνημα Α3 (Φωτοαντιγραφικό – Έγχρωμος Εκτυπωτής – Έγχρωμος Σαρωτής – Φαξ)</t>
  </si>
  <si>
    <t>Ψηφιακό Πολυμηχάνημα Α3 (Φωτοαντιγραφικό – Ασπρόμαυρος Εκτυπωτής – Έγχρωμος Σαρωτής – Φαξ)</t>
  </si>
  <si>
    <t>Οι Τεχνικές Προδιαγραφές όλων των ειδών προς προμήθεια αναφέρονται στο Παράρτημα I της Διακήρυξης και στο Αρχείο "ΤΕΧΝΙΚΕΣ ΠΡΟΔΙΑΓΡΑΦΕΣ-ΠΙΝΑΚΑΣ ΣΥΜΜΟΡΦΩΣΗΣ"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</si>
</sst>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u val="single"/>
      <sz val="10"/>
      <color indexed="8"/>
      <name val="Trebuchet MS"/>
      <family val="2"/>
    </font>
    <font>
      <b/>
      <sz val="11"/>
      <color indexed="10"/>
      <name val="Calibri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Trebuchet MS"/>
      <family val="2"/>
    </font>
    <font>
      <b/>
      <sz val="12"/>
      <color rgb="FF000000"/>
      <name val="Trebuchet MS"/>
      <family val="2"/>
    </font>
    <font>
      <sz val="10"/>
      <color rgb="FF000000"/>
      <name val="Trebuchet MS"/>
      <family val="2"/>
    </font>
    <font>
      <b/>
      <u val="single"/>
      <sz val="10"/>
      <color rgb="FF000000"/>
      <name val="Trebuchet MS"/>
      <family val="2"/>
    </font>
    <font>
      <b/>
      <sz val="11"/>
      <color rgb="FFFF0000"/>
      <name val="Calibri"/>
      <family val="2"/>
    </font>
    <font>
      <b/>
      <sz val="8"/>
      <color rgb="FF000000"/>
      <name val="Trebuchet MS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right" wrapText="1"/>
    </xf>
    <xf numFmtId="0" fontId="44" fillId="33" borderId="11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12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wrapText="1"/>
    </xf>
    <xf numFmtId="0" fontId="44" fillId="33" borderId="12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horizontal="right" wrapText="1"/>
    </xf>
    <xf numFmtId="4" fontId="45" fillId="33" borderId="11" xfId="0" applyNumberFormat="1" applyFont="1" applyFill="1" applyBorder="1" applyAlignment="1">
      <alignment horizontal="right" wrapText="1"/>
    </xf>
    <xf numFmtId="0" fontId="39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2" max="2" width="47.00390625" style="0" customWidth="1"/>
    <col min="3" max="3" width="9.28125" style="0" bestFit="1" customWidth="1"/>
    <col min="4" max="4" width="29.8515625" style="0" customWidth="1"/>
    <col min="5" max="5" width="17.8515625" style="0" customWidth="1"/>
    <col min="6" max="6" width="2.7109375" style="0" customWidth="1"/>
    <col min="7" max="7" width="13.00390625" style="0" customWidth="1"/>
  </cols>
  <sheetData>
    <row r="1" spans="1:5" ht="15">
      <c r="A1" s="22" t="s">
        <v>0</v>
      </c>
      <c r="B1" s="22" t="s">
        <v>1</v>
      </c>
      <c r="C1" s="22" t="s">
        <v>2</v>
      </c>
      <c r="D1" s="1" t="s">
        <v>3</v>
      </c>
      <c r="E1" s="22" t="s">
        <v>4</v>
      </c>
    </row>
    <row r="2" spans="1:5" ht="15" thickBot="1">
      <c r="A2" s="23"/>
      <c r="B2" s="23"/>
      <c r="C2" s="23"/>
      <c r="D2" s="2" t="s">
        <v>5</v>
      </c>
      <c r="E2" s="23"/>
    </row>
    <row r="3" spans="1:5" ht="16.5" thickBot="1">
      <c r="A3" s="3"/>
      <c r="B3" s="4"/>
      <c r="C3" s="2"/>
      <c r="D3" s="5"/>
      <c r="E3" s="5"/>
    </row>
    <row r="4" spans="1:5" ht="15" thickBot="1">
      <c r="A4" s="3">
        <v>1</v>
      </c>
      <c r="B4" s="6" t="s">
        <v>7</v>
      </c>
      <c r="C4" s="7">
        <v>6</v>
      </c>
      <c r="D4" s="8"/>
      <c r="E4" s="13">
        <f aca="true" t="shared" si="0" ref="E4:E10">C4*D4</f>
        <v>0</v>
      </c>
    </row>
    <row r="5" spans="1:5" ht="15" thickBot="1">
      <c r="A5" s="3">
        <v>2</v>
      </c>
      <c r="B5" s="6" t="s">
        <v>8</v>
      </c>
      <c r="C5" s="7">
        <v>2</v>
      </c>
      <c r="D5" s="8"/>
      <c r="E5" s="13">
        <f t="shared" si="0"/>
        <v>0</v>
      </c>
    </row>
    <row r="6" spans="1:5" ht="15" thickBot="1">
      <c r="A6" s="3">
        <v>3</v>
      </c>
      <c r="B6" s="6" t="s">
        <v>9</v>
      </c>
      <c r="C6" s="7">
        <v>3</v>
      </c>
      <c r="D6" s="8"/>
      <c r="E6" s="13">
        <f t="shared" si="0"/>
        <v>0</v>
      </c>
    </row>
    <row r="7" spans="1:5" ht="15" thickBot="1">
      <c r="A7" s="3">
        <v>4</v>
      </c>
      <c r="B7" s="6" t="s">
        <v>10</v>
      </c>
      <c r="C7" s="7">
        <v>2</v>
      </c>
      <c r="D7" s="8"/>
      <c r="E7" s="13">
        <f t="shared" si="0"/>
        <v>0</v>
      </c>
    </row>
    <row r="8" spans="1:5" ht="29.25" thickBot="1">
      <c r="A8" s="3">
        <v>5</v>
      </c>
      <c r="B8" s="6" t="s">
        <v>15</v>
      </c>
      <c r="C8" s="7">
        <v>1</v>
      </c>
      <c r="D8" s="8"/>
      <c r="E8" s="13">
        <f t="shared" si="0"/>
        <v>0</v>
      </c>
    </row>
    <row r="9" spans="1:5" ht="35.25" customHeight="1" thickBot="1">
      <c r="A9" s="3">
        <v>6</v>
      </c>
      <c r="B9" s="6" t="s">
        <v>16</v>
      </c>
      <c r="C9" s="7">
        <v>2</v>
      </c>
      <c r="D9" s="8"/>
      <c r="E9" s="13">
        <f t="shared" si="0"/>
        <v>0</v>
      </c>
    </row>
    <row r="10" spans="1:5" ht="15" thickBot="1">
      <c r="A10" s="3">
        <v>7</v>
      </c>
      <c r="B10" s="6" t="s">
        <v>11</v>
      </c>
      <c r="C10" s="7">
        <v>1</v>
      </c>
      <c r="D10" s="8"/>
      <c r="E10" s="13">
        <f t="shared" si="0"/>
        <v>0</v>
      </c>
    </row>
    <row r="11" spans="1:13" ht="33.75" customHeight="1" thickBot="1">
      <c r="A11" s="11"/>
      <c r="B11" s="14"/>
      <c r="C11" s="12"/>
      <c r="D11" s="9" t="s">
        <v>12</v>
      </c>
      <c r="E11" s="19">
        <f>SUM(E4:E10)</f>
        <v>0</v>
      </c>
      <c r="G11" s="10">
        <f>IF(E11&gt;E12,"ΑΠΑΡΑΔΕΚΤΗ",E11)</f>
        <v>0</v>
      </c>
      <c r="I11" s="24" t="s">
        <v>14</v>
      </c>
      <c r="J11" s="24"/>
      <c r="K11" s="24"/>
      <c r="L11" s="24"/>
      <c r="M11" s="24"/>
    </row>
    <row r="12" spans="1:13" ht="43.5" customHeight="1" thickBot="1">
      <c r="A12" s="11"/>
      <c r="B12" s="14"/>
      <c r="C12" s="12"/>
      <c r="D12" s="9" t="s">
        <v>6</v>
      </c>
      <c r="E12" s="19">
        <v>15801.48</v>
      </c>
      <c r="G12" s="10"/>
      <c r="I12" s="24"/>
      <c r="J12" s="24"/>
      <c r="K12" s="24"/>
      <c r="L12" s="24"/>
      <c r="M12" s="24"/>
    </row>
    <row r="13" spans="1:12" ht="15" thickBot="1">
      <c r="A13" s="15"/>
      <c r="B13" s="16"/>
      <c r="C13" s="17"/>
      <c r="D13" s="18" t="s">
        <v>13</v>
      </c>
      <c r="E13" s="19">
        <f>E12*1.24</f>
        <v>19593.835199999998</v>
      </c>
      <c r="H13" s="21"/>
      <c r="I13" s="21"/>
      <c r="J13" s="21"/>
      <c r="K13" s="21"/>
      <c r="L13" s="21"/>
    </row>
    <row r="15" spans="8:12" ht="14.25">
      <c r="H15" s="21"/>
      <c r="I15" s="21"/>
      <c r="J15" s="21"/>
      <c r="K15" s="21"/>
      <c r="L15" s="21"/>
    </row>
    <row r="16" spans="8:12" ht="14.25">
      <c r="H16" s="21"/>
      <c r="I16" s="21"/>
      <c r="J16" s="21"/>
      <c r="K16" s="21"/>
      <c r="L16" s="21"/>
    </row>
    <row r="18" ht="57">
      <c r="B18" s="20" t="s">
        <v>17</v>
      </c>
    </row>
  </sheetData>
  <sheetProtection/>
  <mergeCells count="7">
    <mergeCell ref="H13:L13"/>
    <mergeCell ref="H15:L16"/>
    <mergeCell ref="A1:A2"/>
    <mergeCell ref="B1:B2"/>
    <mergeCell ref="C1:C2"/>
    <mergeCell ref="E1:E2"/>
    <mergeCell ref="I11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 Avramidou</dc:creator>
  <cp:keywords/>
  <dc:description/>
  <cp:lastModifiedBy>Papatolios</cp:lastModifiedBy>
  <cp:lastPrinted>2020-09-09T08:10:18Z</cp:lastPrinted>
  <dcterms:created xsi:type="dcterms:W3CDTF">2020-07-06T10:59:50Z</dcterms:created>
  <dcterms:modified xsi:type="dcterms:W3CDTF">2021-02-16T11:38:50Z</dcterms:modified>
  <cp:category/>
  <cp:version/>
  <cp:contentType/>
  <cp:contentStatus/>
</cp:coreProperties>
</file>